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bspar\Documents\Business\e3Business\00 Programs\01 Support Platform\TSP Referral Program\"/>
    </mc:Choice>
  </mc:AlternateContent>
  <xr:revisionPtr revIDLastSave="0" documentId="13_ncr:1_{C7B52A68-A5C3-472F-82AE-81F13F7AC13E}" xr6:coauthVersionLast="47" xr6:coauthVersionMax="47" xr10:uidLastSave="{00000000-0000-0000-0000-000000000000}"/>
  <bookViews>
    <workbookView xWindow="21264" yWindow="516" windowWidth="19116" windowHeight="15312" xr2:uid="{00000000-000D-0000-FFFF-FFFF00000000}"/>
  </bookViews>
  <sheets>
    <sheet name="Sheet1" sheetId="1" r:id="rId1"/>
    <sheet name="Sheet2" sheetId="2" r:id="rId2"/>
    <sheet name="Sheet3" sheetId="3" r:id="rId3"/>
  </sheets>
  <definedNames>
    <definedName name="_xlnm.Print_Area" localSheetId="0">Sheet1!$B$3:$G$45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1" l="1"/>
  <c r="A27" i="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9" i="1" l="1"/>
  <c r="A30" i="1" s="1"/>
  <c r="A31" i="1" s="1"/>
  <c r="A32" i="1" s="1"/>
  <c r="A33" i="1" s="1"/>
  <c r="A34" i="1" s="1"/>
  <c r="A35" i="1" s="1"/>
  <c r="A36" i="1" s="1"/>
  <c r="A37" i="1" s="1"/>
  <c r="A38" i="1" s="1"/>
  <c r="A39" i="1" s="1"/>
  <c r="A40" i="1" s="1"/>
  <c r="A41" i="1" s="1"/>
</calcChain>
</file>

<file path=xl/sharedStrings.xml><?xml version="1.0" encoding="utf-8"?>
<sst xmlns="http://schemas.openxmlformats.org/spreadsheetml/2006/main" count="344" uniqueCount="99">
  <si>
    <t>Athenahealth</t>
  </si>
  <si>
    <t>Praxis EMR</t>
  </si>
  <si>
    <t>Price</t>
  </si>
  <si>
    <t>eMedical Practice</t>
  </si>
  <si>
    <t xml:space="preserve">Greenway Intergy EHR </t>
  </si>
  <si>
    <t xml:space="preserve">Nexus Clinical </t>
  </si>
  <si>
    <t>CareCloud</t>
  </si>
  <si>
    <t>Patient Click</t>
  </si>
  <si>
    <t>Sevocity HER</t>
  </si>
  <si>
    <t>PrognoCIS EMR</t>
  </si>
  <si>
    <t>WRS Health</t>
  </si>
  <si>
    <t>Amazing Charts</t>
  </si>
  <si>
    <t xml:space="preserve">CureMD EHR </t>
  </si>
  <si>
    <t xml:space="preserve">iPatient Care EHR </t>
  </si>
  <si>
    <t xml:space="preserve">MedTab Intelligent Medical </t>
  </si>
  <si>
    <t>ReliMed EMR</t>
  </si>
  <si>
    <t>OmniMD</t>
  </si>
  <si>
    <t>MicroMD</t>
  </si>
  <si>
    <t>AllegianceMD</t>
  </si>
  <si>
    <t>One Touch EMR</t>
  </si>
  <si>
    <t xml:space="preserve">Practice EHR </t>
  </si>
  <si>
    <t>ElationHealth</t>
  </si>
  <si>
    <t>Cyfluent</t>
  </si>
  <si>
    <t>EncounterWorks</t>
  </si>
  <si>
    <t>NovoMedici</t>
  </si>
  <si>
    <t>Power2practice</t>
  </si>
  <si>
    <t>E-Rx</t>
  </si>
  <si>
    <t>Portal</t>
  </si>
  <si>
    <t>Clinicea</t>
  </si>
  <si>
    <t>OptiMantra</t>
  </si>
  <si>
    <t>ChARM Health</t>
  </si>
  <si>
    <t>e-fax</t>
  </si>
  <si>
    <t xml:space="preserve">Kareo EHR </t>
  </si>
  <si>
    <t xml:space="preserve">drchrono EMR/EHR </t>
  </si>
  <si>
    <t>RCM</t>
  </si>
  <si>
    <t>Chart Logic</t>
  </si>
  <si>
    <t>499 pp pm</t>
  </si>
  <si>
    <t>4-8%</t>
  </si>
  <si>
    <t>Cerbo</t>
  </si>
  <si>
    <t xml:space="preserve"> </t>
  </si>
  <si>
    <t>Notes</t>
  </si>
  <si>
    <t>Set Up</t>
  </si>
  <si>
    <t>Portal, text, reminder fees</t>
  </si>
  <si>
    <t>No</t>
  </si>
  <si>
    <t>150 pm</t>
  </si>
  <si>
    <t>545 pm</t>
  </si>
  <si>
    <t>No practice management</t>
  </si>
  <si>
    <t>Advanced MD</t>
  </si>
  <si>
    <t>I&amp;FM</t>
  </si>
  <si>
    <t>Yes</t>
  </si>
  <si>
    <t>$1k-$1.9k</t>
  </si>
  <si>
    <t>EMR</t>
  </si>
  <si>
    <t>Appt Rem</t>
  </si>
  <si>
    <t>$578 pp/ Tele More</t>
  </si>
  <si>
    <t>Azalea Health</t>
  </si>
  <si>
    <t>Tele</t>
  </si>
  <si>
    <t>$20 pp</t>
  </si>
  <si>
    <t>$60-$200</t>
  </si>
  <si>
    <t>1/2 &amp; 1/4 options</t>
  </si>
  <si>
    <t>$219 pp, $49 ps</t>
  </si>
  <si>
    <t>$350 pp</t>
  </si>
  <si>
    <t>$10 pp</t>
  </si>
  <si>
    <t>$10 pm Scanner plugin</t>
  </si>
  <si>
    <t>$60-90 pp</t>
  </si>
  <si>
    <t>AcuBliss</t>
  </si>
  <si>
    <t>FS Int</t>
  </si>
  <si>
    <t>Chiro/Natureopath providers</t>
  </si>
  <si>
    <t>$49 pp pm</t>
  </si>
  <si>
    <t>Kalix</t>
  </si>
  <si>
    <t>$27 to $69 pp pm</t>
  </si>
  <si>
    <t>Practice Flow</t>
  </si>
  <si>
    <t>Inventory management</t>
  </si>
  <si>
    <t>$49 to $594 pp pm</t>
  </si>
  <si>
    <t>$500 pp pm</t>
  </si>
  <si>
    <t>$275-$333 pp pm</t>
  </si>
  <si>
    <t>DPC/Hint interface</t>
  </si>
  <si>
    <t>Intentory management</t>
  </si>
  <si>
    <t>3-5%</t>
  </si>
  <si>
    <t>6-10%</t>
  </si>
  <si>
    <t>$1k min RCM per practice</t>
  </si>
  <si>
    <t>$250 to $500 pp pm</t>
  </si>
  <si>
    <t>Henry Schein Co.</t>
  </si>
  <si>
    <t>$99-400 pp pm</t>
  </si>
  <si>
    <t>4-6%</t>
  </si>
  <si>
    <t>EHR and PM Modules</t>
  </si>
  <si>
    <t>$250 pp pm</t>
  </si>
  <si>
    <t>Free to $565 pp pm</t>
  </si>
  <si>
    <t>$100-$155 pp pm</t>
  </si>
  <si>
    <t>Inv Man</t>
  </si>
  <si>
    <t>Dispensary, Inv Man</t>
  </si>
  <si>
    <t>$149 to $248 pp pm</t>
  </si>
  <si>
    <t>$199-399 pp pm</t>
  </si>
  <si>
    <t>EHR and PM modules</t>
  </si>
  <si>
    <t>$370+ pp pm</t>
  </si>
  <si>
    <t>$599 pp pm</t>
  </si>
  <si>
    <t>Vendor Support List: EMRs</t>
  </si>
  <si>
    <t>Myriad by Meta</t>
  </si>
  <si>
    <t>Free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</si>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</sst>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164" fontId="0" fillId="0" borderId="1" xfId="1" applyNumberFormat="1" applyFont="1" applyBorder="1" applyAlignment="1">
      <alignment horizontal="center"/>
    </xf>
    <xf numFmtId="164" fontId="0" fillId="0" borderId="1" xfId="1" applyNumberFormat="1" applyFont="1" applyBorder="1"/>
    <xf numFmtId="9" fontId="0" fillId="0" borderId="1" xfId="0" applyNumberFormat="1" applyBorder="1" applyAlignment="1">
      <alignment horizontal="center"/>
    </xf>
    <xf numFmtId="16" fontId="0" fillId="0" borderId="1" xfId="0" applyNumberFormat="1" applyBorder="1" applyAlignment="1">
      <alignment horizontal="center"/>
    </xf>
    <xf numFmtId="0" fontId="0" fillId="0" borderId="1" xfId="0" applyBorder="1" applyAlignment="1">
      <alignment horizontal="right"/>
    </xf>
    <xf numFmtId="0" fontId="0" fillId="0" borderId="0" xfId="0" applyAlignment="1">
      <alignment horizontal="right"/>
    </xf>
    <xf numFmtId="10" fontId="0" fillId="0" borderId="1" xfId="0" applyNumberFormat="1" applyBorder="1" applyAlignment="1">
      <alignment horizontal="center"/>
    </xf>
    <xf numFmtId="0" fontId="0" fillId="2" borderId="1" xfId="0" applyFill="1" applyBorder="1" applyAlignment="1">
      <alignment horizontal="right"/>
    </xf>
    <xf numFmtId="0" fontId="0" fillId="2" borderId="1" xfId="0" applyFill="1" applyBorder="1" applyAlignment="1">
      <alignment horizontal="center"/>
    </xf>
    <xf numFmtId="0" fontId="0" fillId="2" borderId="1" xfId="0" applyFill="1" applyBorder="1"/>
    <xf numFmtId="0" fontId="0" fillId="0" borderId="1" xfId="0" applyFill="1" applyBorder="1"/>
    <xf numFmtId="6" fontId="0" fillId="0" borderId="1" xfId="0" applyNumberFormat="1" applyFill="1" applyBorder="1"/>
    <xf numFmtId="6" fontId="0" fillId="0" borderId="1" xfId="1" applyNumberFormat="1" applyFont="1" applyBorder="1" applyAlignment="1">
      <alignment horizontal="center"/>
    </xf>
    <xf numFmtId="6" fontId="0" fillId="0" borderId="1" xfId="0" applyNumberFormat="1" applyBorder="1" applyAlignment="1">
      <alignment horizontal="center"/>
    </xf>
    <xf numFmtId="0" fontId="0" fillId="0" borderId="2" xfId="0" applyFill="1" applyBorder="1"/>
    <xf numFmtId="6" fontId="0" fillId="0" borderId="1" xfId="1" applyNumberFormat="1" applyFont="1" applyBorder="1" applyAlignment="1">
      <alignment horizontal="right"/>
    </xf>
    <xf numFmtId="0" fontId="0" fillId="0" borderId="0" xfId="0" applyFont="1" applyFill="1"/>
    <xf numFmtId="0" fontId="0" fillId="0" borderId="1" xfId="0" applyFont="1" applyFill="1" applyBorder="1"/>
    <xf numFmtId="0" fontId="0" fillId="0" borderId="1" xfId="0" applyFont="1" applyFill="1" applyBorder="1" applyAlignment="1">
      <alignment horizontal="right"/>
    </xf>
    <xf numFmtId="0" fontId="0" fillId="0" borderId="1" xfId="0" applyFont="1" applyFill="1" applyBorder="1" applyAlignment="1">
      <alignment horizontal="center"/>
    </xf>
    <xf numFmtId="6" fontId="0" fillId="0" borderId="1" xfId="0" applyNumberFormat="1" applyBorder="1" applyAlignment="1">
      <alignment horizontal="right"/>
    </xf>
    <xf numFmtId="0" fontId="0" fillId="0" borderId="0" xfId="0" applyBorder="1"/>
    <xf numFmtId="0" fontId="0" fillId="0" borderId="0" xfId="0" applyBorder="1" applyAlignment="1">
      <alignment horizontal="right"/>
    </xf>
    <xf numFmtId="0" fontId="0" fillId="0" borderId="0" xfId="0"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7620</xdr:colOff>
      <xdr:row>45</xdr:row>
      <xdr:rowOff>38100</xdr:rowOff>
    </xdr:from>
    <xdr:to>
      <xdr:col>8</xdr:col>
      <xdr:colOff>693420</xdr:colOff>
      <xdr:row>52</xdr:row>
      <xdr:rowOff>38100</xdr:rowOff>
    </xdr:to>
    <xdr:sp macro="" textlink="">
      <xdr:nvSpPr>
        <xdr:cNvPr id="2" name="TextBox 1">
          <a:extLst>
            <a:ext uri="{FF2B5EF4-FFF2-40B4-BE49-F238E27FC236}">
              <a16:creationId xmlns:a16="http://schemas.microsoft.com/office/drawing/2014/main" id="{1D2C9214-05D1-46D5-BC51-855BEB1D66B9}"/>
            </a:ext>
          </a:extLst>
        </xdr:cNvPr>
        <xdr:cNvSpPr txBox="1"/>
      </xdr:nvSpPr>
      <xdr:spPr>
        <a:xfrm>
          <a:off x="320040" y="8084820"/>
          <a:ext cx="7216140" cy="1280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EMR Vendor Service List includes over three dozen popular EMRs, many of their features and relevant notes effective as of October 2022. Additional EMRs can be added by clients for comparison. The EMR VSL saves providers and administrators from having to do initial research on the included EMRs and allows them to focus on the features most meaningful to their practice. </a:t>
          </a:r>
          <a:r>
            <a:rPr lang="en-US" sz="1200" i="1">
              <a:solidFill>
                <a:schemeClr val="dk1"/>
              </a:solidFill>
              <a:effectLst/>
              <a:latin typeface="+mn-lt"/>
              <a:ea typeface="+mn-ea"/>
              <a:cs typeface="+mn-cs"/>
            </a:rPr>
            <a:t>Note: The EMR VSL does not include all EMRs or reflect the costs and features for all EMRs included.</a:t>
          </a:r>
          <a:r>
            <a:rPr lang="en-US" sz="1200">
              <a:solidFill>
                <a:schemeClr val="dk1"/>
              </a:solidFill>
              <a:effectLst/>
              <a:latin typeface="+mn-lt"/>
              <a:ea typeface="+mn-ea"/>
              <a:cs typeface="+mn-cs"/>
            </a:rPr>
            <a:t> For questions about these vendors, please email </a:t>
          </a:r>
          <a:r>
            <a:rPr lang="en-US" sz="1200" u="sng">
              <a:solidFill>
                <a:schemeClr val="dk1"/>
              </a:solidFill>
              <a:effectLst/>
              <a:latin typeface="+mn-lt"/>
              <a:ea typeface="+mn-ea"/>
              <a:cs typeface="+mn-cs"/>
              <a:hlinkClick xmlns:r="http://schemas.openxmlformats.org/officeDocument/2006/relationships" r:id=""/>
            </a:rPr>
            <a:t>Contact@e3business.com</a:t>
          </a:r>
          <a:r>
            <a:rPr lang="en-US" sz="1200">
              <a:solidFill>
                <a:schemeClr val="dk1"/>
              </a:solidFill>
              <a:effectLst/>
              <a:latin typeface="+mn-lt"/>
              <a:ea typeface="+mn-ea"/>
              <a:cs typeface="+mn-cs"/>
            </a:rPr>
            <a: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49"/>
  <sheetViews>
    <sheetView tabSelected="1" workbookViewId="0">
      <pane ySplit="3" topLeftCell="A4" activePane="bottomLeft" state="frozen"/>
      <selection pane="bottomLeft" activeCell="I27" sqref="I27"/>
    </sheetView>
  </sheetViews>
  <sheetFormatPr defaultRowHeight="14.4" x14ac:dyDescent="0.3"/>
  <cols>
    <col min="1" max="1" width="4.5546875" customWidth="1"/>
    <col min="2" max="2" width="26.88671875" customWidth="1"/>
    <col min="3" max="3" width="19.88671875" style="9" customWidth="1"/>
    <col min="4" max="4" width="8.88671875" style="3"/>
    <col min="7" max="9" width="10.88671875" customWidth="1"/>
    <col min="10" max="11" width="8.88671875" style="3"/>
    <col min="12" max="12" width="10.21875" style="3" customWidth="1"/>
    <col min="13" max="13" width="26.33203125" customWidth="1"/>
  </cols>
  <sheetData>
    <row r="2" spans="1:18" x14ac:dyDescent="0.3">
      <c r="B2" t="s">
        <v>95</v>
      </c>
    </row>
    <row r="3" spans="1:18" x14ac:dyDescent="0.3">
      <c r="B3" s="13" t="s">
        <v>51</v>
      </c>
      <c r="C3" s="11" t="s">
        <v>2</v>
      </c>
      <c r="D3" s="12" t="s">
        <v>34</v>
      </c>
      <c r="E3" s="12" t="s">
        <v>26</v>
      </c>
      <c r="F3" s="12" t="s">
        <v>27</v>
      </c>
      <c r="G3" s="12" t="s">
        <v>31</v>
      </c>
      <c r="H3" s="12" t="s">
        <v>52</v>
      </c>
      <c r="I3" s="12" t="s">
        <v>55</v>
      </c>
      <c r="J3" s="12" t="s">
        <v>48</v>
      </c>
      <c r="K3" s="12" t="s">
        <v>65</v>
      </c>
      <c r="L3" s="12" t="s">
        <v>41</v>
      </c>
      <c r="M3" s="13" t="s">
        <v>40</v>
      </c>
    </row>
    <row r="4" spans="1:18" s="20" customFormat="1" x14ac:dyDescent="0.3">
      <c r="A4">
        <v>1</v>
      </c>
      <c r="B4" s="21" t="s">
        <v>64</v>
      </c>
      <c r="C4" s="22" t="s">
        <v>67</v>
      </c>
      <c r="D4" s="2" t="s">
        <v>43</v>
      </c>
      <c r="E4" s="2" t="s">
        <v>43</v>
      </c>
      <c r="F4" s="23" t="s">
        <v>49</v>
      </c>
      <c r="G4" s="23"/>
      <c r="H4" s="23" t="s">
        <v>49</v>
      </c>
      <c r="I4" s="23"/>
      <c r="J4" s="23" t="s">
        <v>49</v>
      </c>
      <c r="K4" s="23" t="s">
        <v>49</v>
      </c>
      <c r="L4" s="23"/>
      <c r="M4" s="21" t="s">
        <v>66</v>
      </c>
    </row>
    <row r="5" spans="1:18" x14ac:dyDescent="0.3">
      <c r="A5">
        <f t="shared" ref="A5:A41" si="0">A4+1</f>
        <v>2</v>
      </c>
      <c r="B5" s="14" t="s">
        <v>47</v>
      </c>
      <c r="C5" s="8"/>
      <c r="D5" s="2" t="s">
        <v>43</v>
      </c>
      <c r="E5" s="2" t="s">
        <v>49</v>
      </c>
      <c r="F5" s="2" t="s">
        <v>49</v>
      </c>
      <c r="G5" s="2" t="s">
        <v>49</v>
      </c>
      <c r="H5" s="2" t="s">
        <v>49</v>
      </c>
      <c r="I5" s="2"/>
      <c r="J5" s="2" t="s">
        <v>43</v>
      </c>
      <c r="K5" s="2"/>
      <c r="L5" s="4"/>
      <c r="M5" s="1" t="s">
        <v>92</v>
      </c>
    </row>
    <row r="6" spans="1:18" x14ac:dyDescent="0.3">
      <c r="A6">
        <f t="shared" si="0"/>
        <v>3</v>
      </c>
      <c r="B6" s="14" t="s">
        <v>18</v>
      </c>
      <c r="C6" s="8"/>
      <c r="D6" s="2" t="s">
        <v>43</v>
      </c>
      <c r="E6" s="2" t="s">
        <v>49</v>
      </c>
      <c r="F6" s="2" t="s">
        <v>49</v>
      </c>
      <c r="G6" s="2" t="s">
        <v>49</v>
      </c>
      <c r="H6" s="2" t="s">
        <v>49</v>
      </c>
      <c r="I6" s="2"/>
      <c r="J6" s="2" t="s">
        <v>43</v>
      </c>
      <c r="K6" s="2"/>
      <c r="L6" s="2"/>
      <c r="M6" s="1"/>
    </row>
    <row r="7" spans="1:18" x14ac:dyDescent="0.3">
      <c r="A7">
        <f t="shared" si="0"/>
        <v>4</v>
      </c>
      <c r="B7" s="14" t="s">
        <v>11</v>
      </c>
      <c r="C7" s="8"/>
      <c r="D7" s="2" t="s">
        <v>49</v>
      </c>
      <c r="E7" s="2" t="s">
        <v>49</v>
      </c>
      <c r="F7" s="2" t="s">
        <v>49</v>
      </c>
      <c r="G7" s="2" t="s">
        <v>43</v>
      </c>
      <c r="H7" s="2" t="s">
        <v>43</v>
      </c>
      <c r="I7" s="2" t="s">
        <v>49</v>
      </c>
      <c r="J7" s="2" t="s">
        <v>43</v>
      </c>
      <c r="K7" s="2"/>
      <c r="L7" s="4"/>
      <c r="M7" s="1" t="s">
        <v>53</v>
      </c>
    </row>
    <row r="8" spans="1:18" x14ac:dyDescent="0.3">
      <c r="A8">
        <f t="shared" si="0"/>
        <v>5</v>
      </c>
      <c r="B8" s="14" t="s">
        <v>0</v>
      </c>
      <c r="C8" s="19">
        <v>1500</v>
      </c>
      <c r="D8" s="2" t="s">
        <v>49</v>
      </c>
      <c r="E8" s="1"/>
      <c r="F8" s="2" t="s">
        <v>49</v>
      </c>
      <c r="G8" s="1"/>
      <c r="H8" s="1"/>
      <c r="I8" s="2" t="s">
        <v>49</v>
      </c>
      <c r="J8" s="2" t="s">
        <v>43</v>
      </c>
      <c r="K8" s="23" t="s">
        <v>49</v>
      </c>
      <c r="L8" s="4"/>
      <c r="M8" s="1"/>
    </row>
    <row r="9" spans="1:18" x14ac:dyDescent="0.3">
      <c r="A9">
        <f t="shared" si="0"/>
        <v>6</v>
      </c>
      <c r="B9" s="14" t="s">
        <v>54</v>
      </c>
      <c r="C9" s="8"/>
      <c r="D9" s="2" t="s">
        <v>49</v>
      </c>
      <c r="E9" s="2" t="s">
        <v>49</v>
      </c>
      <c r="F9" s="2" t="s">
        <v>49</v>
      </c>
      <c r="G9" s="1"/>
      <c r="H9" s="1"/>
      <c r="I9" s="2" t="s">
        <v>49</v>
      </c>
      <c r="J9" s="2" t="s">
        <v>43</v>
      </c>
      <c r="K9" s="2"/>
      <c r="L9" s="4"/>
      <c r="M9" s="1"/>
    </row>
    <row r="10" spans="1:18" x14ac:dyDescent="0.3">
      <c r="A10">
        <f t="shared" si="0"/>
        <v>7</v>
      </c>
      <c r="B10" s="14" t="s">
        <v>6</v>
      </c>
      <c r="C10" s="8"/>
      <c r="D10" s="2" t="s">
        <v>49</v>
      </c>
      <c r="E10" s="2" t="s">
        <v>49</v>
      </c>
      <c r="F10" s="2" t="s">
        <v>49</v>
      </c>
      <c r="G10" s="1"/>
      <c r="H10" s="2" t="s">
        <v>49</v>
      </c>
      <c r="I10" s="2" t="s">
        <v>49</v>
      </c>
      <c r="J10" s="2" t="s">
        <v>43</v>
      </c>
      <c r="K10" s="2"/>
      <c r="L10" s="4"/>
      <c r="M10" s="1" t="s">
        <v>92</v>
      </c>
      <c r="R10" t="s">
        <v>39</v>
      </c>
    </row>
    <row r="11" spans="1:18" x14ac:dyDescent="0.3">
      <c r="A11">
        <f t="shared" si="0"/>
        <v>8</v>
      </c>
      <c r="B11" s="14" t="s">
        <v>38</v>
      </c>
      <c r="C11" s="8" t="s">
        <v>59</v>
      </c>
      <c r="D11" s="2" t="s">
        <v>43</v>
      </c>
      <c r="E11" s="2" t="s">
        <v>49</v>
      </c>
      <c r="F11" s="16" t="s">
        <v>57</v>
      </c>
      <c r="G11" s="16">
        <v>20</v>
      </c>
      <c r="H11" s="1"/>
      <c r="I11" s="4" t="s">
        <v>56</v>
      </c>
      <c r="J11" s="2" t="s">
        <v>49</v>
      </c>
      <c r="K11" s="23" t="s">
        <v>49</v>
      </c>
      <c r="L11" s="2" t="s">
        <v>50</v>
      </c>
      <c r="M11" s="1" t="s">
        <v>58</v>
      </c>
    </row>
    <row r="12" spans="1:18" x14ac:dyDescent="0.3">
      <c r="A12">
        <f t="shared" si="0"/>
        <v>9</v>
      </c>
      <c r="B12" s="14" t="s">
        <v>30</v>
      </c>
      <c r="C12" s="9" t="s">
        <v>60</v>
      </c>
      <c r="D12" s="2" t="s">
        <v>43</v>
      </c>
      <c r="E12" s="2" t="s">
        <v>61</v>
      </c>
      <c r="F12" s="2" t="s">
        <v>49</v>
      </c>
      <c r="G12" s="17">
        <v>25</v>
      </c>
      <c r="H12" s="2" t="s">
        <v>49</v>
      </c>
      <c r="I12" s="2" t="s">
        <v>56</v>
      </c>
      <c r="K12" s="23" t="s">
        <v>49</v>
      </c>
      <c r="M12" s="18" t="s">
        <v>62</v>
      </c>
    </row>
    <row r="13" spans="1:18" x14ac:dyDescent="0.3">
      <c r="A13">
        <f t="shared" si="0"/>
        <v>10</v>
      </c>
      <c r="B13" s="15" t="s">
        <v>35</v>
      </c>
      <c r="C13" s="8" t="s">
        <v>36</v>
      </c>
      <c r="D13" s="7" t="s">
        <v>37</v>
      </c>
      <c r="E13" s="2" t="s">
        <v>49</v>
      </c>
      <c r="F13" s="2" t="s">
        <v>49</v>
      </c>
      <c r="G13" s="2" t="s">
        <v>49</v>
      </c>
      <c r="H13" s="2" t="s">
        <v>49</v>
      </c>
      <c r="I13" s="2" t="s">
        <v>49</v>
      </c>
      <c r="J13" s="2" t="s">
        <v>43</v>
      </c>
      <c r="K13" s="2"/>
      <c r="L13" s="5">
        <v>1500</v>
      </c>
      <c r="M13" s="1" t="s">
        <v>92</v>
      </c>
    </row>
    <row r="14" spans="1:18" x14ac:dyDescent="0.3">
      <c r="A14">
        <f t="shared" si="0"/>
        <v>11</v>
      </c>
      <c r="B14" s="14" t="s">
        <v>28</v>
      </c>
      <c r="C14" s="8" t="s">
        <v>63</v>
      </c>
      <c r="D14" s="2" t="s">
        <v>43</v>
      </c>
      <c r="E14" s="2" t="s">
        <v>49</v>
      </c>
      <c r="F14" s="17">
        <v>90</v>
      </c>
      <c r="G14" s="1"/>
      <c r="H14" s="2" t="s">
        <v>49</v>
      </c>
      <c r="I14" s="2" t="s">
        <v>49</v>
      </c>
      <c r="J14" s="2" t="s">
        <v>49</v>
      </c>
      <c r="K14" s="2"/>
      <c r="L14" s="4"/>
      <c r="M14" s="1" t="s">
        <v>42</v>
      </c>
    </row>
    <row r="15" spans="1:18" x14ac:dyDescent="0.3">
      <c r="A15">
        <f t="shared" si="0"/>
        <v>12</v>
      </c>
      <c r="B15" s="14" t="s">
        <v>12</v>
      </c>
      <c r="C15" s="24">
        <v>395</v>
      </c>
      <c r="D15" s="6">
        <v>0.04</v>
      </c>
      <c r="E15" s="2" t="s">
        <v>49</v>
      </c>
      <c r="F15" s="2" t="s">
        <v>49</v>
      </c>
      <c r="G15" s="1"/>
      <c r="H15" s="2" t="s">
        <v>49</v>
      </c>
      <c r="I15" s="1"/>
      <c r="J15" s="2" t="s">
        <v>43</v>
      </c>
      <c r="K15" s="2" t="s">
        <v>43</v>
      </c>
      <c r="L15" s="4"/>
      <c r="M15" s="1" t="s">
        <v>71</v>
      </c>
    </row>
    <row r="16" spans="1:18" x14ac:dyDescent="0.3">
      <c r="A16">
        <f t="shared" si="0"/>
        <v>13</v>
      </c>
      <c r="B16" s="14" t="s">
        <v>22</v>
      </c>
      <c r="C16" s="8" t="s">
        <v>72</v>
      </c>
      <c r="D16" s="2" t="s">
        <v>43</v>
      </c>
      <c r="E16" s="2" t="s">
        <v>49</v>
      </c>
      <c r="F16" s="2" t="s">
        <v>49</v>
      </c>
      <c r="G16" s="1"/>
      <c r="H16" s="2" t="s">
        <v>49</v>
      </c>
      <c r="I16" s="1"/>
      <c r="J16" s="2" t="s">
        <v>43</v>
      </c>
      <c r="K16" s="2"/>
      <c r="L16" s="4"/>
      <c r="M16" s="1" t="s">
        <v>92</v>
      </c>
    </row>
    <row r="17" spans="1:13" x14ac:dyDescent="0.3">
      <c r="A17">
        <f t="shared" si="0"/>
        <v>14</v>
      </c>
      <c r="B17" s="14" t="s">
        <v>33</v>
      </c>
      <c r="C17" s="8" t="s">
        <v>73</v>
      </c>
      <c r="D17" s="6">
        <v>0.06</v>
      </c>
      <c r="E17" s="2" t="s">
        <v>49</v>
      </c>
      <c r="F17" s="2" t="s">
        <v>49</v>
      </c>
      <c r="G17" s="1"/>
      <c r="H17" s="2" t="s">
        <v>49</v>
      </c>
      <c r="I17" s="2" t="s">
        <v>49</v>
      </c>
      <c r="J17" s="2" t="s">
        <v>43</v>
      </c>
      <c r="K17" s="23" t="s">
        <v>49</v>
      </c>
      <c r="L17" s="4"/>
    </row>
    <row r="18" spans="1:13" x14ac:dyDescent="0.3">
      <c r="A18">
        <f t="shared" si="0"/>
        <v>15</v>
      </c>
      <c r="B18" s="14" t="s">
        <v>21</v>
      </c>
      <c r="C18" s="8" t="s">
        <v>74</v>
      </c>
      <c r="D18" s="2" t="s">
        <v>49</v>
      </c>
      <c r="E18" s="2" t="s">
        <v>49</v>
      </c>
      <c r="F18" s="2" t="s">
        <v>49</v>
      </c>
      <c r="G18" s="2" t="s">
        <v>49</v>
      </c>
      <c r="H18" s="2" t="s">
        <v>49</v>
      </c>
      <c r="I18" s="2" t="s">
        <v>49</v>
      </c>
      <c r="J18" s="2" t="s">
        <v>43</v>
      </c>
      <c r="K18" s="2" t="s">
        <v>43</v>
      </c>
      <c r="L18" s="4"/>
      <c r="M18" s="1" t="s">
        <v>75</v>
      </c>
    </row>
    <row r="19" spans="1:13" x14ac:dyDescent="0.3">
      <c r="A19">
        <f t="shared" si="0"/>
        <v>16</v>
      </c>
      <c r="B19" s="14" t="s">
        <v>3</v>
      </c>
      <c r="C19" s="24">
        <v>299</v>
      </c>
      <c r="D19" s="2" t="s">
        <v>77</v>
      </c>
      <c r="E19" s="2" t="s">
        <v>49</v>
      </c>
      <c r="F19" s="2" t="s">
        <v>49</v>
      </c>
      <c r="G19" s="2" t="s">
        <v>49</v>
      </c>
      <c r="H19" s="2" t="s">
        <v>49</v>
      </c>
      <c r="I19" s="2" t="s">
        <v>49</v>
      </c>
      <c r="J19" s="2" t="s">
        <v>43</v>
      </c>
      <c r="K19" s="2" t="s">
        <v>43</v>
      </c>
      <c r="L19" s="4"/>
      <c r="M19" s="1" t="s">
        <v>76</v>
      </c>
    </row>
    <row r="20" spans="1:13" x14ac:dyDescent="0.3">
      <c r="A20">
        <f t="shared" si="0"/>
        <v>17</v>
      </c>
      <c r="B20" s="14" t="s">
        <v>23</v>
      </c>
      <c r="C20" s="8" t="s">
        <v>44</v>
      </c>
      <c r="D20" s="2" t="s">
        <v>43</v>
      </c>
      <c r="E20" s="2" t="s">
        <v>49</v>
      </c>
      <c r="F20" s="2" t="s">
        <v>49</v>
      </c>
      <c r="G20" s="1"/>
      <c r="H20" s="2" t="s">
        <v>49</v>
      </c>
      <c r="I20" s="2" t="s">
        <v>49</v>
      </c>
      <c r="J20" s="2" t="s">
        <v>43</v>
      </c>
      <c r="K20" s="2" t="s">
        <v>43</v>
      </c>
      <c r="L20" s="4"/>
      <c r="M20" s="1" t="s">
        <v>76</v>
      </c>
    </row>
    <row r="21" spans="1:13" x14ac:dyDescent="0.3">
      <c r="A21">
        <f t="shared" si="0"/>
        <v>18</v>
      </c>
      <c r="B21" s="14" t="s">
        <v>4</v>
      </c>
      <c r="C21" s="8"/>
      <c r="D21" s="2" t="s">
        <v>49</v>
      </c>
      <c r="E21" s="2" t="s">
        <v>49</v>
      </c>
      <c r="F21" s="2" t="s">
        <v>49</v>
      </c>
      <c r="G21" s="2" t="s">
        <v>49</v>
      </c>
      <c r="H21" s="1"/>
      <c r="I21" s="2" t="s">
        <v>49</v>
      </c>
      <c r="J21" s="2" t="s">
        <v>43</v>
      </c>
      <c r="K21" s="2" t="s">
        <v>43</v>
      </c>
      <c r="L21" s="4"/>
      <c r="M21" s="1"/>
    </row>
    <row r="22" spans="1:13" x14ac:dyDescent="0.3">
      <c r="A22">
        <f t="shared" si="0"/>
        <v>19</v>
      </c>
      <c r="B22" s="14" t="s">
        <v>13</v>
      </c>
      <c r="C22" s="8" t="s">
        <v>73</v>
      </c>
      <c r="D22" s="10">
        <v>3.9E-2</v>
      </c>
      <c r="E22" s="2" t="s">
        <v>49</v>
      </c>
      <c r="F22" s="2" t="s">
        <v>49</v>
      </c>
      <c r="G22" s="1"/>
      <c r="H22" s="2" t="s">
        <v>49</v>
      </c>
      <c r="I22" s="2" t="s">
        <v>49</v>
      </c>
      <c r="J22" s="2" t="s">
        <v>43</v>
      </c>
      <c r="K22" s="2" t="s">
        <v>43</v>
      </c>
      <c r="L22" s="4"/>
      <c r="M22" s="1"/>
    </row>
    <row r="23" spans="1:13" x14ac:dyDescent="0.3">
      <c r="A23">
        <f t="shared" si="0"/>
        <v>20</v>
      </c>
      <c r="B23" s="14" t="s">
        <v>68</v>
      </c>
      <c r="C23" s="8" t="s">
        <v>69</v>
      </c>
      <c r="D23" s="2" t="s">
        <v>43</v>
      </c>
      <c r="E23" s="2" t="s">
        <v>43</v>
      </c>
      <c r="F23" s="2" t="s">
        <v>43</v>
      </c>
      <c r="G23" s="2" t="s">
        <v>49</v>
      </c>
      <c r="H23" s="2" t="s">
        <v>49</v>
      </c>
      <c r="I23" s="2" t="s">
        <v>49</v>
      </c>
      <c r="J23" s="2" t="s">
        <v>43</v>
      </c>
      <c r="K23" s="2" t="s">
        <v>49</v>
      </c>
      <c r="L23" s="2"/>
      <c r="M23" s="1"/>
    </row>
    <row r="24" spans="1:13" x14ac:dyDescent="0.3">
      <c r="A24">
        <f t="shared" si="0"/>
        <v>21</v>
      </c>
      <c r="B24" s="14" t="s">
        <v>32</v>
      </c>
      <c r="C24" s="24" t="s">
        <v>80</v>
      </c>
      <c r="D24" s="2" t="s">
        <v>78</v>
      </c>
      <c r="E24" s="2" t="s">
        <v>49</v>
      </c>
      <c r="F24" s="2" t="s">
        <v>49</v>
      </c>
      <c r="G24" s="2" t="s">
        <v>49</v>
      </c>
      <c r="H24" s="2" t="s">
        <v>49</v>
      </c>
      <c r="I24" s="2" t="s">
        <v>49</v>
      </c>
      <c r="J24" s="2" t="s">
        <v>43</v>
      </c>
      <c r="K24" s="2" t="s">
        <v>43</v>
      </c>
      <c r="L24" s="2"/>
      <c r="M24" s="1" t="s">
        <v>79</v>
      </c>
    </row>
    <row r="25" spans="1:13" x14ac:dyDescent="0.3">
      <c r="A25">
        <f t="shared" si="0"/>
        <v>22</v>
      </c>
      <c r="B25" s="14" t="s">
        <v>14</v>
      </c>
      <c r="C25" s="8"/>
      <c r="D25" s="2" t="s">
        <v>49</v>
      </c>
      <c r="E25" s="2" t="s">
        <v>49</v>
      </c>
      <c r="F25" s="2" t="s">
        <v>49</v>
      </c>
      <c r="G25" s="2" t="s">
        <v>49</v>
      </c>
      <c r="H25" s="2" t="s">
        <v>49</v>
      </c>
      <c r="I25" s="2" t="s">
        <v>49</v>
      </c>
      <c r="J25" s="2" t="s">
        <v>43</v>
      </c>
      <c r="K25" s="2" t="s">
        <v>43</v>
      </c>
      <c r="L25" s="2"/>
      <c r="M25" s="1"/>
    </row>
    <row r="26" spans="1:13" x14ac:dyDescent="0.3">
      <c r="A26">
        <f t="shared" si="0"/>
        <v>23</v>
      </c>
      <c r="B26" s="14" t="s">
        <v>17</v>
      </c>
      <c r="C26" s="8" t="s">
        <v>45</v>
      </c>
      <c r="D26" s="2" t="s">
        <v>43</v>
      </c>
      <c r="E26" s="2" t="s">
        <v>49</v>
      </c>
      <c r="F26" s="2" t="s">
        <v>49</v>
      </c>
      <c r="G26" s="1"/>
      <c r="H26" s="1"/>
      <c r="I26" s="1"/>
      <c r="J26" s="2" t="s">
        <v>43</v>
      </c>
      <c r="K26" s="2" t="s">
        <v>43</v>
      </c>
      <c r="L26" s="2"/>
      <c r="M26" s="1" t="s">
        <v>81</v>
      </c>
    </row>
    <row r="27" spans="1:13" x14ac:dyDescent="0.3">
      <c r="A27">
        <f t="shared" si="0"/>
        <v>24</v>
      </c>
      <c r="B27" s="14" t="s">
        <v>96</v>
      </c>
      <c r="C27" s="8" t="s">
        <v>97</v>
      </c>
      <c r="D27" s="2" t="s">
        <v>43</v>
      </c>
      <c r="E27" s="2" t="s">
        <v>49</v>
      </c>
      <c r="F27" s="2" t="s">
        <v>49</v>
      </c>
      <c r="G27" s="2" t="s">
        <v>49</v>
      </c>
      <c r="H27" s="2" t="s">
        <v>49</v>
      </c>
      <c r="I27" s="2" t="s">
        <v>98</v>
      </c>
      <c r="J27" s="2" t="s">
        <v>43</v>
      </c>
      <c r="K27" s="2" t="s">
        <v>43</v>
      </c>
      <c r="L27" s="2"/>
      <c r="M27" s="1"/>
    </row>
    <row r="28" spans="1:13" x14ac:dyDescent="0.3">
      <c r="A28">
        <f t="shared" si="0"/>
        <v>25</v>
      </c>
      <c r="B28" s="14" t="s">
        <v>5</v>
      </c>
      <c r="C28" s="8"/>
      <c r="D28" s="2" t="s">
        <v>43</v>
      </c>
      <c r="E28" s="2" t="s">
        <v>49</v>
      </c>
      <c r="F28" s="1"/>
      <c r="G28" s="2" t="s">
        <v>49</v>
      </c>
      <c r="H28" s="1"/>
      <c r="I28" s="2" t="s">
        <v>49</v>
      </c>
      <c r="J28" s="2" t="s">
        <v>43</v>
      </c>
      <c r="K28" s="2" t="s">
        <v>43</v>
      </c>
      <c r="L28" s="2"/>
      <c r="M28" s="1" t="s">
        <v>46</v>
      </c>
    </row>
    <row r="29" spans="1:13" x14ac:dyDescent="0.3">
      <c r="A29">
        <f t="shared" si="0"/>
        <v>26</v>
      </c>
      <c r="B29" s="14" t="s">
        <v>24</v>
      </c>
      <c r="C29" s="8" t="s">
        <v>82</v>
      </c>
      <c r="D29" s="6" t="s">
        <v>83</v>
      </c>
      <c r="E29" s="2" t="s">
        <v>49</v>
      </c>
      <c r="F29" s="2" t="s">
        <v>49</v>
      </c>
      <c r="G29" s="2" t="s">
        <v>49</v>
      </c>
      <c r="H29" s="2" t="s">
        <v>49</v>
      </c>
      <c r="I29" s="2" t="s">
        <v>49</v>
      </c>
      <c r="J29" s="2" t="s">
        <v>43</v>
      </c>
      <c r="K29" s="2" t="s">
        <v>43</v>
      </c>
      <c r="L29" s="2"/>
      <c r="M29" s="1"/>
    </row>
    <row r="30" spans="1:13" x14ac:dyDescent="0.3">
      <c r="A30">
        <f t="shared" si="0"/>
        <v>27</v>
      </c>
      <c r="B30" s="14" t="s">
        <v>16</v>
      </c>
      <c r="C30" s="8" t="s">
        <v>85</v>
      </c>
      <c r="D30" s="2" t="s">
        <v>49</v>
      </c>
      <c r="E30" s="2" t="s">
        <v>49</v>
      </c>
      <c r="F30" s="2" t="s">
        <v>49</v>
      </c>
      <c r="G30" s="1"/>
      <c r="H30" s="1"/>
      <c r="I30" s="2" t="s">
        <v>49</v>
      </c>
      <c r="J30" s="2" t="s">
        <v>43</v>
      </c>
      <c r="K30" s="2" t="s">
        <v>43</v>
      </c>
      <c r="L30" s="2"/>
      <c r="M30" s="1" t="s">
        <v>84</v>
      </c>
    </row>
    <row r="31" spans="1:13" x14ac:dyDescent="0.3">
      <c r="A31">
        <f t="shared" si="0"/>
        <v>28</v>
      </c>
      <c r="B31" s="14" t="s">
        <v>19</v>
      </c>
      <c r="C31" s="8" t="s">
        <v>86</v>
      </c>
      <c r="D31" s="2" t="s">
        <v>43</v>
      </c>
      <c r="E31" s="2" t="s">
        <v>49</v>
      </c>
      <c r="F31" s="2" t="s">
        <v>49</v>
      </c>
      <c r="G31" s="2" t="s">
        <v>49</v>
      </c>
      <c r="H31" s="2" t="s">
        <v>49</v>
      </c>
      <c r="I31" s="2" t="s">
        <v>49</v>
      </c>
      <c r="J31" s="2" t="s">
        <v>43</v>
      </c>
      <c r="K31" s="2" t="s">
        <v>43</v>
      </c>
      <c r="L31" s="2"/>
      <c r="M31" s="1" t="s">
        <v>46</v>
      </c>
    </row>
    <row r="32" spans="1:13" x14ac:dyDescent="0.3">
      <c r="A32">
        <f t="shared" si="0"/>
        <v>29</v>
      </c>
      <c r="B32" s="14" t="s">
        <v>29</v>
      </c>
      <c r="C32" s="8" t="s">
        <v>87</v>
      </c>
      <c r="D32" s="2" t="s">
        <v>49</v>
      </c>
      <c r="E32" s="2" t="s">
        <v>49</v>
      </c>
      <c r="F32" s="2" t="s">
        <v>49</v>
      </c>
      <c r="G32" s="2" t="s">
        <v>49</v>
      </c>
      <c r="H32" s="2" t="s">
        <v>49</v>
      </c>
      <c r="I32" s="2" t="s">
        <v>49</v>
      </c>
      <c r="J32" s="2" t="s">
        <v>49</v>
      </c>
      <c r="K32" s="2" t="s">
        <v>43</v>
      </c>
      <c r="L32" s="2"/>
      <c r="M32" s="1" t="s">
        <v>88</v>
      </c>
    </row>
    <row r="33" spans="1:13" x14ac:dyDescent="0.3">
      <c r="A33">
        <f t="shared" si="0"/>
        <v>30</v>
      </c>
      <c r="B33" s="14" t="s">
        <v>7</v>
      </c>
      <c r="C33" s="8"/>
      <c r="D33" s="2" t="s">
        <v>49</v>
      </c>
      <c r="E33" s="2" t="s">
        <v>49</v>
      </c>
      <c r="F33" s="2" t="s">
        <v>49</v>
      </c>
      <c r="G33" s="1"/>
      <c r="H33" s="1"/>
      <c r="I33" s="2" t="s">
        <v>49</v>
      </c>
      <c r="J33" s="2" t="s">
        <v>43</v>
      </c>
      <c r="K33" s="2" t="s">
        <v>43</v>
      </c>
      <c r="L33" s="2"/>
      <c r="M33" s="1"/>
    </row>
    <row r="34" spans="1:13" x14ac:dyDescent="0.3">
      <c r="A34">
        <f t="shared" si="0"/>
        <v>31</v>
      </c>
      <c r="B34" s="14" t="s">
        <v>25</v>
      </c>
      <c r="C34" s="8"/>
      <c r="D34" s="2"/>
      <c r="E34" s="2" t="s">
        <v>49</v>
      </c>
      <c r="F34" s="1"/>
      <c r="G34" s="1"/>
      <c r="H34" s="2" t="s">
        <v>49</v>
      </c>
      <c r="I34" s="1"/>
      <c r="J34" s="2" t="s">
        <v>49</v>
      </c>
      <c r="K34" s="2" t="s">
        <v>43</v>
      </c>
      <c r="L34" s="2"/>
      <c r="M34" s="1" t="s">
        <v>89</v>
      </c>
    </row>
    <row r="35" spans="1:13" x14ac:dyDescent="0.3">
      <c r="A35">
        <f t="shared" si="0"/>
        <v>32</v>
      </c>
      <c r="B35" s="14" t="s">
        <v>20</v>
      </c>
      <c r="C35" s="8" t="s">
        <v>90</v>
      </c>
      <c r="D35" s="10">
        <v>3.9E-2</v>
      </c>
      <c r="E35" s="2" t="s">
        <v>49</v>
      </c>
      <c r="F35" s="2" t="s">
        <v>49</v>
      </c>
      <c r="G35" s="2" t="s">
        <v>49</v>
      </c>
      <c r="H35" s="2" t="s">
        <v>49</v>
      </c>
      <c r="I35" s="2" t="s">
        <v>49</v>
      </c>
      <c r="J35" s="2" t="s">
        <v>43</v>
      </c>
      <c r="K35" s="2" t="s">
        <v>43</v>
      </c>
      <c r="L35" s="2"/>
      <c r="M35" s="1"/>
    </row>
    <row r="36" spans="1:13" x14ac:dyDescent="0.3">
      <c r="A36">
        <f t="shared" si="0"/>
        <v>33</v>
      </c>
      <c r="B36" s="14" t="s">
        <v>70</v>
      </c>
      <c r="C36" s="8" t="s">
        <v>91</v>
      </c>
      <c r="D36" s="2" t="s">
        <v>43</v>
      </c>
      <c r="E36" s="1"/>
      <c r="F36" s="2" t="s">
        <v>49</v>
      </c>
      <c r="G36" s="1"/>
      <c r="H36" s="2" t="s">
        <v>49</v>
      </c>
      <c r="I36" s="2" t="s">
        <v>49</v>
      </c>
      <c r="J36" s="2" t="s">
        <v>49</v>
      </c>
      <c r="K36" s="2" t="s">
        <v>43</v>
      </c>
      <c r="L36" s="2"/>
      <c r="M36" s="1"/>
    </row>
    <row r="37" spans="1:13" x14ac:dyDescent="0.3">
      <c r="A37">
        <f t="shared" si="0"/>
        <v>34</v>
      </c>
      <c r="B37" s="14" t="s">
        <v>1</v>
      </c>
      <c r="C37" s="8" t="s">
        <v>85</v>
      </c>
      <c r="D37" s="2" t="s">
        <v>49</v>
      </c>
      <c r="E37" s="2" t="s">
        <v>49</v>
      </c>
      <c r="F37" s="2" t="s">
        <v>49</v>
      </c>
      <c r="G37" s="2" t="s">
        <v>49</v>
      </c>
      <c r="H37" s="1"/>
      <c r="I37" s="1"/>
      <c r="J37" s="2" t="s">
        <v>43</v>
      </c>
      <c r="K37" s="2" t="s">
        <v>43</v>
      </c>
      <c r="L37" s="2"/>
      <c r="M37" s="1"/>
    </row>
    <row r="38" spans="1:13" x14ac:dyDescent="0.3">
      <c r="A38">
        <f t="shared" si="0"/>
        <v>35</v>
      </c>
      <c r="B38" s="14" t="s">
        <v>9</v>
      </c>
      <c r="C38" s="8" t="s">
        <v>93</v>
      </c>
      <c r="D38" s="2" t="s">
        <v>43</v>
      </c>
      <c r="E38" s="2" t="s">
        <v>49</v>
      </c>
      <c r="F38" s="2" t="s">
        <v>49</v>
      </c>
      <c r="G38" s="2" t="s">
        <v>49</v>
      </c>
      <c r="H38" s="2" t="s">
        <v>49</v>
      </c>
      <c r="I38" s="2" t="s">
        <v>49</v>
      </c>
      <c r="J38" s="2" t="s">
        <v>43</v>
      </c>
      <c r="K38" s="2" t="s">
        <v>43</v>
      </c>
      <c r="L38" s="2"/>
      <c r="M38" s="1" t="s">
        <v>92</v>
      </c>
    </row>
    <row r="39" spans="1:13" x14ac:dyDescent="0.3">
      <c r="A39">
        <f t="shared" si="0"/>
        <v>36</v>
      </c>
      <c r="B39" s="14" t="s">
        <v>15</v>
      </c>
      <c r="C39" s="24">
        <v>250</v>
      </c>
      <c r="D39" s="6">
        <v>0.05</v>
      </c>
      <c r="E39" s="2" t="s">
        <v>49</v>
      </c>
      <c r="F39" s="2" t="s">
        <v>49</v>
      </c>
      <c r="G39" s="2" t="s">
        <v>43</v>
      </c>
      <c r="H39" s="1"/>
      <c r="I39" s="2" t="s">
        <v>49</v>
      </c>
      <c r="J39" s="2" t="s">
        <v>43</v>
      </c>
      <c r="K39" s="2" t="s">
        <v>43</v>
      </c>
      <c r="L39" s="2"/>
      <c r="M39" s="1"/>
    </row>
    <row r="40" spans="1:13" x14ac:dyDescent="0.3">
      <c r="A40">
        <f t="shared" si="0"/>
        <v>37</v>
      </c>
      <c r="B40" s="14" t="s">
        <v>8</v>
      </c>
      <c r="C40" s="8" t="s">
        <v>94</v>
      </c>
      <c r="D40" s="2" t="s">
        <v>43</v>
      </c>
      <c r="E40" s="2" t="s">
        <v>49</v>
      </c>
      <c r="F40" s="2" t="s">
        <v>49</v>
      </c>
      <c r="G40" s="1"/>
      <c r="H40" s="1"/>
      <c r="I40" s="1"/>
      <c r="J40" s="2" t="s">
        <v>43</v>
      </c>
      <c r="K40" s="2" t="s">
        <v>43</v>
      </c>
      <c r="L40" s="2"/>
      <c r="M40" s="1" t="s">
        <v>92</v>
      </c>
    </row>
    <row r="41" spans="1:13" x14ac:dyDescent="0.3">
      <c r="A41">
        <f t="shared" si="0"/>
        <v>38</v>
      </c>
      <c r="B41" s="14" t="s">
        <v>10</v>
      </c>
      <c r="C41" s="8"/>
      <c r="D41" s="2" t="s">
        <v>49</v>
      </c>
      <c r="E41" s="2" t="s">
        <v>49</v>
      </c>
      <c r="F41" s="2" t="s">
        <v>49</v>
      </c>
      <c r="G41" s="2" t="s">
        <v>49</v>
      </c>
      <c r="H41" s="2" t="s">
        <v>49</v>
      </c>
      <c r="I41" s="2" t="s">
        <v>49</v>
      </c>
      <c r="J41" s="2" t="s">
        <v>43</v>
      </c>
      <c r="K41" s="2" t="s">
        <v>43</v>
      </c>
      <c r="L41" s="2"/>
      <c r="M41" s="1"/>
    </row>
    <row r="43" spans="1:13" x14ac:dyDescent="0.3">
      <c r="A43" s="25"/>
      <c r="B43" s="25"/>
      <c r="C43" s="26"/>
      <c r="D43" s="27"/>
      <c r="E43" s="25"/>
      <c r="F43" s="25"/>
      <c r="G43" s="25"/>
      <c r="H43" s="25"/>
      <c r="I43" s="25"/>
      <c r="J43" s="27"/>
      <c r="K43" s="27"/>
      <c r="L43" s="27"/>
      <c r="M43" s="25"/>
    </row>
    <row r="44" spans="1:13" x14ac:dyDescent="0.3">
      <c r="A44" s="25"/>
      <c r="B44" s="25"/>
      <c r="C44" s="26"/>
      <c r="D44" s="27"/>
      <c r="E44" s="25"/>
      <c r="F44" s="25"/>
      <c r="G44" s="25"/>
      <c r="H44" s="25"/>
      <c r="I44" s="25"/>
      <c r="J44" s="27"/>
      <c r="K44" s="27"/>
      <c r="L44" s="27"/>
      <c r="M44" s="25"/>
    </row>
    <row r="45" spans="1:13" x14ac:dyDescent="0.3">
      <c r="A45" s="25"/>
      <c r="B45" s="25"/>
      <c r="C45" s="26"/>
      <c r="D45" s="27"/>
      <c r="E45" s="25"/>
      <c r="F45" s="25"/>
      <c r="G45" s="25"/>
      <c r="H45" s="25"/>
      <c r="I45" s="25"/>
      <c r="J45" s="27"/>
      <c r="K45" s="27"/>
      <c r="L45" s="27"/>
      <c r="M45" s="25"/>
    </row>
    <row r="46" spans="1:13" x14ac:dyDescent="0.3">
      <c r="A46" s="25"/>
      <c r="B46" s="25"/>
      <c r="C46" s="26"/>
      <c r="D46" s="27"/>
      <c r="E46" s="25"/>
      <c r="F46" s="25"/>
      <c r="G46" s="25"/>
      <c r="H46" s="25"/>
      <c r="I46" s="25"/>
      <c r="J46" s="27"/>
      <c r="K46" s="27"/>
      <c r="L46" s="27"/>
      <c r="M46" s="25"/>
    </row>
    <row r="47" spans="1:13" x14ac:dyDescent="0.3">
      <c r="A47" s="25"/>
      <c r="B47" s="25"/>
      <c r="C47" s="26"/>
      <c r="D47" s="27"/>
      <c r="E47" s="25"/>
      <c r="F47" s="25"/>
      <c r="G47" s="25"/>
      <c r="H47" s="25"/>
      <c r="I47" s="25"/>
      <c r="J47" s="27"/>
      <c r="K47" s="27"/>
      <c r="L47" s="27"/>
      <c r="M47" s="25"/>
    </row>
    <row r="48" spans="1:13" x14ac:dyDescent="0.3">
      <c r="A48" s="25"/>
      <c r="B48" s="25"/>
      <c r="C48" s="26"/>
      <c r="D48" s="27"/>
      <c r="E48" s="25"/>
      <c r="F48" s="25"/>
      <c r="G48" s="25"/>
      <c r="H48" s="25"/>
      <c r="I48" s="25"/>
      <c r="J48" s="27"/>
      <c r="K48" s="27"/>
      <c r="L48" s="27"/>
      <c r="M48" s="25"/>
    </row>
    <row r="49" spans="1:13" x14ac:dyDescent="0.3">
      <c r="A49" s="25"/>
      <c r="B49" s="25"/>
      <c r="C49" s="26"/>
      <c r="D49" s="27"/>
      <c r="E49" s="25"/>
      <c r="F49" s="25"/>
      <c r="G49" s="25"/>
      <c r="H49" s="25"/>
      <c r="I49" s="25"/>
      <c r="J49" s="27"/>
      <c r="K49" s="27"/>
      <c r="L49" s="27"/>
      <c r="M49" s="25"/>
    </row>
  </sheetData>
  <sortState xmlns:xlrd2="http://schemas.microsoft.com/office/spreadsheetml/2017/richdata2" ref="B5:M46">
    <sortCondition ref="B5:B46"/>
  </sortState>
  <pageMargins left="0.25" right="0.25" top="0.75" bottom="0.75" header="0.3" footer="0.3"/>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BSparks</dc:creator>
  <cp:lastModifiedBy>Brett Sparks</cp:lastModifiedBy>
  <cp:lastPrinted>2018-12-14T19:57:48Z</cp:lastPrinted>
  <dcterms:created xsi:type="dcterms:W3CDTF">2018-10-01T16:11:22Z</dcterms:created>
  <dcterms:modified xsi:type="dcterms:W3CDTF">2022-11-04T21:10:10Z</dcterms:modified>
</cp:coreProperties>
</file>